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rriis-my.sharepoint.com/personal/elisabet_garri_is/Documents/Desktop/Fjáröflun 2021/"/>
    </mc:Choice>
  </mc:AlternateContent>
  <xr:revisionPtr revIDLastSave="57" documentId="8_{07CBDE52-7E7E-4B92-9619-EFBF8E011DAC}" xr6:coauthVersionLast="47" xr6:coauthVersionMax="47" xr10:uidLastSave="{3FB566E4-C544-4CB8-98B9-3A834CCC3DAC}"/>
  <bookViews>
    <workbookView xWindow="4320" yWindow="237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F13" i="1"/>
  <c r="G13" i="1"/>
  <c r="F12" i="1"/>
  <c r="D12" i="1"/>
  <c r="G12" i="1" s="1"/>
  <c r="F11" i="1"/>
  <c r="D11" i="1"/>
  <c r="G11" i="1" s="1"/>
  <c r="F10" i="1"/>
  <c r="D10" i="1"/>
  <c r="G10" i="1" s="1"/>
  <c r="D9" i="1"/>
  <c r="F9" i="1" l="1"/>
  <c r="G9" i="1"/>
  <c r="F16" i="1" l="1"/>
  <c r="G16" i="1"/>
  <c r="F15" i="1"/>
  <c r="G15" i="1"/>
  <c r="F8" i="1"/>
  <c r="D8" i="1"/>
  <c r="G8" i="1" s="1"/>
  <c r="F7" i="1"/>
  <c r="D7" i="1"/>
  <c r="G7" i="1" s="1"/>
  <c r="F6" i="1"/>
  <c r="D6" i="1"/>
  <c r="G6" i="1" s="1"/>
  <c r="F5" i="1"/>
  <c r="D5" i="1"/>
  <c r="G5" i="1" s="1"/>
  <c r="F4" i="1"/>
  <c r="D4" i="1"/>
  <c r="G4" i="1" s="1"/>
  <c r="F3" i="1"/>
  <c r="D3" i="1"/>
  <c r="G3" i="1" s="1"/>
  <c r="F17" i="1" l="1"/>
  <c r="B21" i="1" s="1"/>
  <c r="G17" i="1"/>
  <c r="H17" i="1" l="1"/>
</calcChain>
</file>

<file path=xl/sharedStrings.xml><?xml version="1.0" encoding="utf-8"?>
<sst xmlns="http://schemas.openxmlformats.org/spreadsheetml/2006/main" count="32" uniqueCount="32">
  <si>
    <t>Nafn:</t>
  </si>
  <si>
    <t>Innkaupsverð</t>
  </si>
  <si>
    <t>Útsöluverð</t>
  </si>
  <si>
    <t>Hagnaður</t>
  </si>
  <si>
    <t>Selt magn</t>
  </si>
  <si>
    <t>Upphæð Selt</t>
  </si>
  <si>
    <t>Hagnaður samtals</t>
  </si>
  <si>
    <t>Samtals upphæð</t>
  </si>
  <si>
    <t>Katrin Plus WC Bestur/Grár</t>
  </si>
  <si>
    <t>Katrin Classic WC Betri/Rauður</t>
  </si>
  <si>
    <t>Katrín Plus Eldhúsrúllur Bestur/Grár</t>
  </si>
  <si>
    <t xml:space="preserve">Katrin Basic Elhúsrúllur </t>
  </si>
  <si>
    <t>Pokapakki</t>
  </si>
  <si>
    <t>Hreinsipakki</t>
  </si>
  <si>
    <t>Uppþvottapakki</t>
  </si>
  <si>
    <t>Moppusett</t>
  </si>
  <si>
    <t>Gluggasett</t>
  </si>
  <si>
    <t>Unger gluggasett</t>
  </si>
  <si>
    <t>Samtals</t>
  </si>
  <si>
    <t>Bankaupplýsingar.</t>
  </si>
  <si>
    <t>Reikningur: 0301-26-000816</t>
  </si>
  <si>
    <t>Kennitala: 670892-2129</t>
  </si>
  <si>
    <t>Upphæð til greiðslu til Garra</t>
  </si>
  <si>
    <t>Afhendingarupplýsingar ef varan er send.</t>
  </si>
  <si>
    <t>Afhendingaupplýsingar ef varan er sótt.</t>
  </si>
  <si>
    <t>afhendingardagsettning:</t>
  </si>
  <si>
    <t>dagsettning:</t>
  </si>
  <si>
    <t>afhendingarstaður:</t>
  </si>
  <si>
    <t>klukkan:</t>
  </si>
  <si>
    <t>klukkan hvað er óskað eftir að vörurnar séu komnar:</t>
  </si>
  <si>
    <t>nafn og sími þess er sækir vörur:</t>
  </si>
  <si>
    <t>nafn og sími þess er tekur á móti vörum: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</si>
</sst>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2" fillId="0" borderId="4" xfId="0" applyFont="1" applyBorder="1"/>
    <xf numFmtId="1" fontId="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1" fillId="0" borderId="13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G11" sqref="G11"/>
    </sheetView>
  </sheetViews>
  <sheetFormatPr defaultRowHeight="18.75"/>
  <cols>
    <col min="1" max="1" width="41.5703125" style="2" bestFit="1" customWidth="1"/>
    <col min="2" max="2" width="16.7109375" style="2" bestFit="1" customWidth="1"/>
    <col min="3" max="3" width="14" style="2" bestFit="1" customWidth="1"/>
    <col min="4" max="4" width="12.140625" style="2" bestFit="1" customWidth="1"/>
    <col min="5" max="5" width="16" style="2" bestFit="1" customWidth="1"/>
    <col min="6" max="6" width="19.5703125" style="2" bestFit="1" customWidth="1"/>
    <col min="7" max="7" width="21.85546875" style="2" bestFit="1" customWidth="1"/>
    <col min="8" max="8" width="20.28515625" style="2" bestFit="1" customWidth="1"/>
    <col min="9" max="16384" width="9.140625" style="2"/>
  </cols>
  <sheetData>
    <row r="1" spans="1:8">
      <c r="A1" s="1" t="s">
        <v>0</v>
      </c>
    </row>
    <row r="2" spans="1:8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>
      <c r="A3" s="3" t="s">
        <v>8</v>
      </c>
      <c r="B3" s="3">
        <v>3900</v>
      </c>
      <c r="C3" s="3">
        <v>5500</v>
      </c>
      <c r="D3" s="3">
        <f>C3-B3</f>
        <v>1600</v>
      </c>
      <c r="E3" s="4"/>
      <c r="F3" s="4">
        <f>E3*B3</f>
        <v>0</v>
      </c>
      <c r="G3" s="4">
        <f>E3*D3</f>
        <v>0</v>
      </c>
    </row>
    <row r="4" spans="1:8">
      <c r="A4" s="3" t="s">
        <v>9</v>
      </c>
      <c r="B4" s="3">
        <v>3100</v>
      </c>
      <c r="C4" s="3">
        <v>4700</v>
      </c>
      <c r="D4" s="3">
        <f t="shared" ref="D4:D8" si="0">C4-B4</f>
        <v>1600</v>
      </c>
      <c r="E4" s="4"/>
      <c r="F4" s="4">
        <f t="shared" ref="F4:F8" si="1">E4*B4</f>
        <v>0</v>
      </c>
      <c r="G4" s="4">
        <f t="shared" ref="G4:G8" si="2">E4*D4</f>
        <v>0</v>
      </c>
    </row>
    <row r="5" spans="1:8">
      <c r="A5" s="3" t="s">
        <v>10</v>
      </c>
      <c r="B5" s="3">
        <v>1900</v>
      </c>
      <c r="C5" s="3">
        <v>3500</v>
      </c>
      <c r="D5" s="3">
        <f t="shared" si="0"/>
        <v>1600</v>
      </c>
      <c r="E5" s="4"/>
      <c r="F5" s="4">
        <f t="shared" si="1"/>
        <v>0</v>
      </c>
      <c r="G5" s="4">
        <f t="shared" si="2"/>
        <v>0</v>
      </c>
    </row>
    <row r="6" spans="1:8">
      <c r="A6" s="3" t="s">
        <v>11</v>
      </c>
      <c r="B6" s="3">
        <v>2400</v>
      </c>
      <c r="C6" s="3">
        <v>4000</v>
      </c>
      <c r="D6" s="3">
        <f t="shared" si="0"/>
        <v>1600</v>
      </c>
      <c r="E6" s="4"/>
      <c r="F6" s="4">
        <f t="shared" si="1"/>
        <v>0</v>
      </c>
      <c r="G6" s="4">
        <f t="shared" si="2"/>
        <v>0</v>
      </c>
    </row>
    <row r="7" spans="1:8">
      <c r="A7" s="3" t="s">
        <v>12</v>
      </c>
      <c r="B7" s="3">
        <v>2000</v>
      </c>
      <c r="C7" s="27">
        <v>3500</v>
      </c>
      <c r="D7" s="3">
        <f t="shared" si="0"/>
        <v>1500</v>
      </c>
      <c r="E7" s="4"/>
      <c r="F7" s="4">
        <f t="shared" si="1"/>
        <v>0</v>
      </c>
      <c r="G7" s="4">
        <f t="shared" si="2"/>
        <v>0</v>
      </c>
    </row>
    <row r="8" spans="1:8">
      <c r="A8" s="3" t="s">
        <v>13</v>
      </c>
      <c r="B8" s="3">
        <v>3100</v>
      </c>
      <c r="C8" s="3">
        <v>4500</v>
      </c>
      <c r="D8" s="3">
        <f t="shared" si="0"/>
        <v>1400</v>
      </c>
      <c r="E8" s="4"/>
      <c r="F8" s="4">
        <f t="shared" si="1"/>
        <v>0</v>
      </c>
      <c r="G8" s="4">
        <f t="shared" si="2"/>
        <v>0</v>
      </c>
    </row>
    <row r="9" spans="1:8">
      <c r="A9" s="3" t="s">
        <v>14</v>
      </c>
      <c r="B9" s="3">
        <v>2400</v>
      </c>
      <c r="C9" s="3">
        <v>3900</v>
      </c>
      <c r="D9" s="3">
        <f t="shared" ref="D9" si="3">C9-B9</f>
        <v>1500</v>
      </c>
      <c r="E9" s="4"/>
      <c r="F9" s="4">
        <f t="shared" ref="F9" si="4">E9*B9</f>
        <v>0</v>
      </c>
      <c r="G9" s="4">
        <f t="shared" ref="G9" si="5">E9*D9</f>
        <v>0</v>
      </c>
    </row>
    <row r="10" spans="1:8">
      <c r="A10" s="3" t="s">
        <v>15</v>
      </c>
      <c r="B10" s="3">
        <v>5800</v>
      </c>
      <c r="C10" s="3">
        <v>7900</v>
      </c>
      <c r="D10" s="3">
        <f>C10-B10</f>
        <v>2100</v>
      </c>
      <c r="E10" s="4"/>
      <c r="F10" s="4">
        <f>E10*B10</f>
        <v>0</v>
      </c>
      <c r="G10" s="4">
        <f>E10*D10</f>
        <v>0</v>
      </c>
    </row>
    <row r="11" spans="1:8">
      <c r="A11" s="3" t="s">
        <v>16</v>
      </c>
      <c r="B11" s="3">
        <v>2000</v>
      </c>
      <c r="C11" s="3">
        <v>3200</v>
      </c>
      <c r="D11" s="3">
        <f t="shared" ref="D11:D13" si="6">C11-B11</f>
        <v>1200</v>
      </c>
      <c r="E11" s="4"/>
      <c r="F11" s="4">
        <f t="shared" ref="F11:F14" si="7">E11*B11</f>
        <v>0</v>
      </c>
      <c r="G11" s="4">
        <f t="shared" ref="G11:G14" si="8">E11*D11</f>
        <v>0</v>
      </c>
    </row>
    <row r="12" spans="1:8">
      <c r="A12" s="3" t="s">
        <v>17</v>
      </c>
      <c r="B12" s="3">
        <v>8500</v>
      </c>
      <c r="C12" s="3">
        <v>9900</v>
      </c>
      <c r="D12" s="3">
        <f t="shared" si="6"/>
        <v>1400</v>
      </c>
      <c r="E12" s="4"/>
      <c r="F12" s="4">
        <f t="shared" si="7"/>
        <v>0</v>
      </c>
      <c r="G12" s="4">
        <f t="shared" si="8"/>
        <v>0</v>
      </c>
    </row>
    <row r="13" spans="1:8">
      <c r="A13" s="3"/>
      <c r="B13" s="3"/>
      <c r="C13" s="3"/>
      <c r="D13" s="3"/>
      <c r="E13" s="4"/>
      <c r="F13" s="4">
        <f t="shared" si="7"/>
        <v>0</v>
      </c>
      <c r="G13" s="4">
        <f t="shared" si="8"/>
        <v>0</v>
      </c>
    </row>
    <row r="14" spans="1:8">
      <c r="A14" s="3"/>
      <c r="B14" s="3"/>
      <c r="C14" s="27"/>
      <c r="D14" s="3"/>
      <c r="E14" s="4"/>
      <c r="F14" s="4">
        <f t="shared" si="7"/>
        <v>0</v>
      </c>
      <c r="G14" s="4">
        <f t="shared" si="8"/>
        <v>0</v>
      </c>
    </row>
    <row r="15" spans="1:8">
      <c r="B15" s="3"/>
      <c r="C15" s="3"/>
      <c r="D15" s="3"/>
      <c r="E15" s="4"/>
      <c r="F15" s="4">
        <f>E15*B15</f>
        <v>0</v>
      </c>
      <c r="G15" s="4">
        <f>E15*D15</f>
        <v>0</v>
      </c>
    </row>
    <row r="16" spans="1:8">
      <c r="A16" s="3"/>
      <c r="B16" s="3"/>
      <c r="C16" s="27"/>
      <c r="D16" s="3"/>
      <c r="E16" s="4"/>
      <c r="F16" s="4">
        <f>E16*B16</f>
        <v>0</v>
      </c>
      <c r="G16" s="4">
        <f>E16*D16</f>
        <v>0</v>
      </c>
    </row>
    <row r="17" spans="1:8" ht="19.5" thickBot="1">
      <c r="E17" s="5" t="s">
        <v>18</v>
      </c>
      <c r="F17" s="6">
        <f>SUM(F3:F16)</f>
        <v>0</v>
      </c>
      <c r="G17" s="6">
        <f>SUM(G3:G16)</f>
        <v>0</v>
      </c>
      <c r="H17" s="7">
        <f>F17+G17</f>
        <v>0</v>
      </c>
    </row>
    <row r="18" spans="1:8" ht="19.5" thickTop="1">
      <c r="A18" s="1" t="s">
        <v>19</v>
      </c>
    </row>
    <row r="19" spans="1:8">
      <c r="A19" s="8" t="s">
        <v>20</v>
      </c>
    </row>
    <row r="20" spans="1:8">
      <c r="A20" s="8" t="s">
        <v>21</v>
      </c>
    </row>
    <row r="21" spans="1:8" ht="19.5" thickBot="1">
      <c r="A21" s="9" t="s">
        <v>22</v>
      </c>
      <c r="B21" s="10">
        <f>F17</f>
        <v>0</v>
      </c>
      <c r="C21" s="11"/>
    </row>
    <row r="22" spans="1:8" ht="19.5" thickTop="1"/>
    <row r="23" spans="1:8">
      <c r="A23" s="18" t="s">
        <v>23</v>
      </c>
      <c r="B23" s="19"/>
      <c r="C23" s="12"/>
      <c r="D23" s="13"/>
      <c r="E23" s="24" t="s">
        <v>24</v>
      </c>
      <c r="F23" s="25"/>
      <c r="G23" s="25"/>
      <c r="H23" s="26"/>
    </row>
    <row r="24" spans="1:8">
      <c r="A24" s="20" t="s">
        <v>25</v>
      </c>
      <c r="B24" s="21"/>
      <c r="C24" s="16"/>
      <c r="D24" s="17"/>
      <c r="E24" s="20" t="s">
        <v>26</v>
      </c>
      <c r="F24" s="21"/>
      <c r="G24" s="21"/>
      <c r="H24" s="17"/>
    </row>
    <row r="25" spans="1:8">
      <c r="A25" s="20" t="s">
        <v>27</v>
      </c>
      <c r="B25" s="21"/>
      <c r="C25" s="16"/>
      <c r="D25" s="17"/>
      <c r="E25" s="20" t="s">
        <v>28</v>
      </c>
      <c r="F25" s="21"/>
      <c r="G25" s="21"/>
      <c r="H25" s="17"/>
    </row>
    <row r="26" spans="1:8">
      <c r="A26" s="20" t="s">
        <v>29</v>
      </c>
      <c r="B26" s="21"/>
      <c r="C26" s="16"/>
      <c r="D26" s="17"/>
      <c r="E26" s="20" t="s">
        <v>30</v>
      </c>
      <c r="F26" s="21"/>
      <c r="G26" s="21"/>
      <c r="H26" s="17"/>
    </row>
    <row r="27" spans="1:8">
      <c r="A27" s="22" t="s">
        <v>31</v>
      </c>
      <c r="B27" s="23"/>
      <c r="C27" s="14"/>
      <c r="D27" s="15"/>
      <c r="E27" s="22"/>
      <c r="F27" s="23"/>
      <c r="G27" s="23"/>
      <c r="H27" s="15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Arnar Stefánsson</dc:creator>
  <cp:keywords/>
  <dc:description/>
  <cp:lastModifiedBy>Guest User</cp:lastModifiedBy>
  <cp:revision/>
  <dcterms:created xsi:type="dcterms:W3CDTF">2016-02-15T14:19:31Z</dcterms:created>
  <dcterms:modified xsi:type="dcterms:W3CDTF">2021-11-18T18:51:19Z</dcterms:modified>
  <cp:category/>
  <cp:contentStatus/>
</cp:coreProperties>
</file>